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Desktop\"/>
    </mc:Choice>
  </mc:AlternateContent>
  <xr:revisionPtr revIDLastSave="0" documentId="8_{193DE4AB-0351-487C-9DDE-9E1882EC8BEB}" xr6:coauthVersionLast="40" xr6:coauthVersionMax="40" xr10:uidLastSave="{00000000-0000-0000-0000-000000000000}"/>
  <bookViews>
    <workbookView xWindow="0" yWindow="0" windowWidth="23040" windowHeight="8472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<sst xmlns="http://schemas.openxmlformats.org/spreadsheetml/2006/main" count="94" uniqueCount="47">
  <si>
    <t>Kraj</t>
  </si>
  <si>
    <t xml:space="preserve">Název projektu </t>
  </si>
  <si>
    <t>KCM</t>
  </si>
  <si>
    <t>BM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</si>
  <si>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</si>
  <si>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</si>
  <si>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</si>
  <si>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</si>
  <si>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</si>
  <si>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</si>
  <si>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</si>
  <si>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</si>
  <si>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</si>
  <si>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</si>
  <si>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</si>
  <si>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</si>
  <si>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</si>
  <si>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</si>
  <si>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vysvětlivky:</t>
  </si>
  <si>
    <t>BM - barevný minivolejbal</t>
  </si>
  <si>
    <t>KCM - krajské centrum mládeže</t>
  </si>
  <si>
    <t>celková částka na daný projekt KVS</t>
  </si>
  <si>
    <t>DK</t>
  </si>
  <si>
    <t>DK - dovedností kempy</t>
  </si>
  <si>
    <t>Alokovaná částka</t>
  </si>
  <si>
    <t xml:space="preserve">                      CELKEM</t>
  </si>
  <si>
    <t xml:space="preserve">DK </t>
  </si>
  <si>
    <t>PJBL -  pražská juniorská liga</t>
  </si>
  <si>
    <t>PVG -  turnaj</t>
  </si>
  <si>
    <t>Komentář</t>
  </si>
  <si>
    <t>OK</t>
  </si>
  <si>
    <t>OK, ale projekt dost stručně</t>
  </si>
  <si>
    <t>max. 50% BM souhlas</t>
  </si>
  <si>
    <t>ano</t>
  </si>
  <si>
    <t>ano, už asi nebude reagovat na email, ale je srozuměn a dá vědět účetní</t>
  </si>
  <si>
    <t xml:space="preserve">BM </t>
  </si>
  <si>
    <t>ano, na email bude reagovat po víkendu</t>
  </si>
  <si>
    <t>BM 40000</t>
  </si>
  <si>
    <t>TALENT 310000</t>
  </si>
  <si>
    <t xml:space="preserve">MV, DK </t>
  </si>
  <si>
    <t xml:space="preserve">KCM </t>
  </si>
  <si>
    <t xml:space="preserve">DK  </t>
  </si>
  <si>
    <t>BEN/NAD - výběry BEN/NAD</t>
  </si>
  <si>
    <t>VS</t>
  </si>
  <si>
    <t>KCM, VS, BEN/NAD</t>
  </si>
  <si>
    <t>Projekty mládeže 2024</t>
  </si>
  <si>
    <t>VS - výběry, volejbalová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</si>
</sst>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0" fontId="0" fillId="3" borderId="1" xfId="0" applyFill="1" applyBorder="1"/>
    <xf numFmtId="3" fontId="1" fillId="0" borderId="0" xfId="0" applyNumberFormat="1" applyFont="1" applyAlignment="1">
      <alignment wrapText="1"/>
    </xf>
    <xf numFmtId="3" fontId="0" fillId="0" borderId="0" xfId="0" applyNumberFormat="1"/>
    <xf numFmtId="0" fontId="1" fillId="0" borderId="1" xfId="0" applyFont="1" applyBorder="1"/>
    <xf numFmtId="0" fontId="3" fillId="0" borderId="0" xfId="0" applyFont="1"/>
    <xf numFmtId="0" fontId="2" fillId="4" borderId="0" xfId="1" applyAlignment="1">
      <alignment wrapText="1"/>
    </xf>
    <xf numFmtId="3" fontId="0" fillId="0" borderId="3" xfId="0" applyNumberFormat="1" applyBorder="1"/>
    <xf numFmtId="0" fontId="0" fillId="3" borderId="4" xfId="0" applyFill="1" applyBorder="1"/>
    <xf numFmtId="3" fontId="0" fillId="0" borderId="6" xfId="0" applyNumberFormat="1" applyBorder="1"/>
    <xf numFmtId="0" fontId="1" fillId="0" borderId="7" xfId="0" applyFont="1" applyBorder="1"/>
    <xf numFmtId="0" fontId="0" fillId="3" borderId="7" xfId="0" applyFill="1" applyBorder="1"/>
    <xf numFmtId="0" fontId="0" fillId="0" borderId="6" xfId="0" applyBorder="1"/>
    <xf numFmtId="0" fontId="1" fillId="2" borderId="2" xfId="0" applyFont="1" applyFill="1" applyBorder="1" applyAlignment="1">
      <alignment wrapText="1"/>
    </xf>
    <xf numFmtId="3" fontId="1" fillId="2" borderId="2" xfId="0" applyNumberFormat="1" applyFont="1" applyFill="1" applyBorder="1" applyAlignment="1">
      <alignment wrapText="1"/>
    </xf>
    <xf numFmtId="3" fontId="0" fillId="0" borderId="8" xfId="0" applyNumberFormat="1" applyBorder="1"/>
    <xf numFmtId="3" fontId="0" fillId="0" borderId="10" xfId="0" applyNumberFormat="1" applyBorder="1"/>
    <xf numFmtId="0" fontId="0" fillId="3" borderId="11" xfId="0" applyFill="1" applyBorder="1"/>
    <xf numFmtId="0" fontId="0" fillId="0" borderId="8" xfId="0" applyBorder="1"/>
    <xf numFmtId="0" fontId="1" fillId="0" borderId="9" xfId="0" applyFont="1" applyBorder="1"/>
    <xf numFmtId="0" fontId="1" fillId="0" borderId="5" xfId="0" applyFont="1" applyBorder="1"/>
    <xf numFmtId="0" fontId="1" fillId="0" borderId="9" xfId="0" applyFont="1" applyBorder="1" applyAlignment="1">
      <alignment wrapText="1"/>
    </xf>
    <xf numFmtId="9" fontId="1" fillId="0" borderId="0" xfId="0" applyNumberFormat="1" applyFont="1" applyAlignment="1">
      <alignment wrapText="1"/>
    </xf>
    <xf numFmtId="0" fontId="0" fillId="3" borderId="12" xfId="0" applyFill="1" applyBorder="1"/>
    <xf numFmtId="0" fontId="1" fillId="0" borderId="2" xfId="0" applyFont="1" applyBorder="1"/>
    <xf numFmtId="0" fontId="0" fillId="3" borderId="2" xfId="0" applyFill="1" applyBorder="1"/>
    <xf numFmtId="0" fontId="1" fillId="0" borderId="13" xfId="0" applyFont="1" applyBorder="1"/>
    <xf numFmtId="0" fontId="1" fillId="0" borderId="14" xfId="0" applyFont="1" applyBorder="1"/>
    <xf numFmtId="0" fontId="0" fillId="3" borderId="15" xfId="0" applyFill="1" applyBorder="1"/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15" xfId="0" applyBorder="1"/>
    <xf numFmtId="0" fontId="1" fillId="0" borderId="1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1" fillId="0" borderId="7" xfId="0" applyFont="1" applyBorder="1" applyAlignment="1">
      <alignment wrapText="1"/>
    </xf>
    <xf numFmtId="0" fontId="0" fillId="0" borderId="20" xfId="0" applyBorder="1"/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 applyAlignment="1">
      <alignment wrapText="1"/>
    </xf>
    <xf numFmtId="0" fontId="0" fillId="0" borderId="4" xfId="0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5" borderId="4" xfId="0" applyFont="1" applyFill="1" applyBorder="1"/>
    <xf numFmtId="0" fontId="1" fillId="5" borderId="12" xfId="0" applyFont="1" applyFill="1" applyBorder="1"/>
    <xf numFmtId="0" fontId="1" fillId="5" borderId="15" xfId="0" applyFont="1" applyFill="1" applyBorder="1"/>
    <xf numFmtId="0" fontId="1" fillId="5" borderId="11" xfId="0" applyFont="1" applyFill="1" applyBorder="1"/>
    <xf numFmtId="0" fontId="1" fillId="6" borderId="4" xfId="0" applyFont="1" applyFill="1" applyBorder="1"/>
    <xf numFmtId="0" fontId="4" fillId="0" borderId="7" xfId="0" applyFont="1" applyBorder="1"/>
    <xf numFmtId="0" fontId="4" fillId="3" borderId="15" xfId="0" applyFont="1" applyFill="1" applyBorder="1"/>
    <xf numFmtId="0" fontId="4" fillId="3" borderId="1" xfId="0" applyFont="1" applyFill="1" applyBorder="1"/>
    <xf numFmtId="0" fontId="4" fillId="3" borderId="4" xfId="0" applyFont="1" applyFill="1" applyBorder="1"/>
    <xf numFmtId="3" fontId="0" fillId="0" borderId="0" xfId="0" applyNumberFormat="1" applyFont="1"/>
    <xf numFmtId="3" fontId="5" fillId="0" borderId="4" xfId="0" applyNumberFormat="1" applyFont="1" applyFill="1" applyBorder="1"/>
    <xf numFmtId="3" fontId="5" fillId="0" borderId="7" xfId="0" applyNumberFormat="1" applyFont="1" applyFill="1" applyBorder="1"/>
    <xf numFmtId="3" fontId="4" fillId="3" borderId="4" xfId="0" applyNumberFormat="1" applyFont="1" applyFill="1" applyBorder="1"/>
    <xf numFmtId="3" fontId="4" fillId="3" borderId="1" xfId="0" applyNumberFormat="1" applyFont="1" applyFill="1" applyBorder="1"/>
    <xf numFmtId="3" fontId="4" fillId="3" borderId="7" xfId="0" applyNumberFormat="1" applyFont="1" applyFill="1" applyBorder="1"/>
    <xf numFmtId="3" fontId="4" fillId="3" borderId="2" xfId="0" applyNumberFormat="1" applyFont="1" applyFill="1" applyBorder="1"/>
    <xf numFmtId="3" fontId="4" fillId="3" borderId="12" xfId="0" applyNumberFormat="1" applyFont="1" applyFill="1" applyBorder="1"/>
    <xf numFmtId="3" fontId="4" fillId="3" borderId="15" xfId="0" applyNumberFormat="1" applyFont="1" applyFill="1" applyBorder="1"/>
    <xf numFmtId="3" fontId="4" fillId="3" borderId="11" xfId="0" applyNumberFormat="1" applyFont="1" applyFill="1" applyBorder="1"/>
    <xf numFmtId="3" fontId="4" fillId="0" borderId="15" xfId="0" applyNumberFormat="1" applyFont="1" applyBorder="1"/>
    <xf numFmtId="3" fontId="4" fillId="0" borderId="7" xfId="0" applyNumberFormat="1" applyFont="1" applyBorder="1"/>
    <xf numFmtId="3" fontId="5" fillId="0" borderId="0" xfId="0" applyNumberFormat="1" applyFont="1"/>
    <xf numFmtId="3" fontId="4" fillId="0" borderId="0" xfId="0" applyNumberFormat="1" applyFont="1"/>
  </cellXfs>
  <cellStyles count="2">
    <cellStyle name="20 % – Zvýraznění 1" xfId="1" builtinId="30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2"/>
  <sheetViews>
    <sheetView tabSelected="1" zoomScale="80" zoomScaleNormal="80" workbookViewId="0">
      <pane ySplit="4" topLeftCell="A38" activePane="bottomLeft" state="frozen"/>
      <selection pane="bottomLeft" activeCell="C51" sqref="C51"/>
    </sheetView>
  </sheetViews>
  <sheetFormatPr defaultRowHeight="14.4" x14ac:dyDescent="0.3"/>
  <cols>
    <col min="1" max="1" width="13.6640625" customWidth="1"/>
    <col min="2" max="2" width="28.44140625" style="2" customWidth="1"/>
    <col min="3" max="3" width="34.6640625" customWidth="1"/>
    <col min="4" max="4" width="20.88671875" style="6" customWidth="1"/>
    <col min="5" max="5" width="57.44140625" hidden="1" customWidth="1"/>
    <col min="6" max="6" width="12.88671875" hidden="1" customWidth="1"/>
    <col min="7" max="7" width="0" hidden="1" customWidth="1"/>
    <col min="8" max="8" width="10" style="3" hidden="1" customWidth="1"/>
  </cols>
  <sheetData>
    <row r="2" spans="1:8" ht="18" x14ac:dyDescent="0.35">
      <c r="C2" s="8" t="s">
        <v>45</v>
      </c>
    </row>
    <row r="4" spans="1:8" s="1" customFormat="1" ht="34.5" customHeight="1" thickBot="1" x14ac:dyDescent="0.35">
      <c r="A4" s="9" t="s">
        <v>24</v>
      </c>
      <c r="B4" s="16" t="s">
        <v>0</v>
      </c>
      <c r="C4" s="16" t="s">
        <v>1</v>
      </c>
      <c r="D4" s="17" t="s">
        <v>21</v>
      </c>
      <c r="E4" s="1" t="s">
        <v>29</v>
      </c>
      <c r="F4" s="25" t="s">
        <v>32</v>
      </c>
      <c r="H4" s="5"/>
    </row>
    <row r="5" spans="1:8" x14ac:dyDescent="0.3">
      <c r="A5" s="10">
        <v>350000</v>
      </c>
      <c r="B5" s="55" t="s">
        <v>4</v>
      </c>
      <c r="C5" s="11" t="s">
        <v>2</v>
      </c>
      <c r="D5" s="63">
        <v>120000</v>
      </c>
      <c r="E5" s="23" t="s">
        <v>30</v>
      </c>
    </row>
    <row r="6" spans="1:8" x14ac:dyDescent="0.3">
      <c r="A6" s="18"/>
      <c r="B6" s="7"/>
      <c r="C6" s="4" t="s">
        <v>26</v>
      </c>
      <c r="D6" s="64">
        <v>190000</v>
      </c>
      <c r="E6" s="22" t="s">
        <v>30</v>
      </c>
    </row>
    <row r="7" spans="1:8" x14ac:dyDescent="0.3">
      <c r="A7" s="18"/>
      <c r="B7" s="7"/>
      <c r="C7" s="4" t="s">
        <v>28</v>
      </c>
      <c r="D7" s="64">
        <v>0</v>
      </c>
      <c r="E7" s="24"/>
    </row>
    <row r="8" spans="1:8" x14ac:dyDescent="0.3">
      <c r="A8" s="18"/>
      <c r="B8" s="7"/>
      <c r="C8" s="4" t="s">
        <v>3</v>
      </c>
      <c r="D8" s="64">
        <v>40000</v>
      </c>
      <c r="E8" s="22" t="s">
        <v>30</v>
      </c>
      <c r="F8" s="46" t="s">
        <v>37</v>
      </c>
    </row>
    <row r="9" spans="1:8" ht="15" thickBot="1" x14ac:dyDescent="0.35">
      <c r="A9" s="12"/>
      <c r="B9" s="13"/>
      <c r="C9" s="14" t="s">
        <v>27</v>
      </c>
      <c r="D9" s="65">
        <v>0</v>
      </c>
      <c r="E9" s="47"/>
      <c r="F9" s="46" t="s">
        <v>38</v>
      </c>
    </row>
    <row r="10" spans="1:8" x14ac:dyDescent="0.3">
      <c r="A10" s="10">
        <v>230000</v>
      </c>
      <c r="B10" s="51" t="s">
        <v>5</v>
      </c>
      <c r="C10" s="59" t="s">
        <v>3</v>
      </c>
      <c r="D10" s="63">
        <v>115000</v>
      </c>
      <c r="E10" s="29" t="s">
        <v>30</v>
      </c>
      <c r="F10" s="34"/>
    </row>
    <row r="11" spans="1:8" ht="15" thickBot="1" x14ac:dyDescent="0.35">
      <c r="A11" s="21"/>
      <c r="B11" s="27"/>
      <c r="C11" s="28" t="s">
        <v>2</v>
      </c>
      <c r="D11" s="66">
        <v>115000</v>
      </c>
      <c r="E11" s="2" t="s">
        <v>30</v>
      </c>
      <c r="F11" s="34"/>
    </row>
    <row r="12" spans="1:8" x14ac:dyDescent="0.3">
      <c r="A12" s="10">
        <v>115000</v>
      </c>
      <c r="B12" s="51" t="s">
        <v>6</v>
      </c>
      <c r="C12" s="59" t="s">
        <v>3</v>
      </c>
      <c r="D12" s="63">
        <v>46000</v>
      </c>
      <c r="E12" s="32" t="s">
        <v>30</v>
      </c>
      <c r="F12" s="34" t="s">
        <v>33</v>
      </c>
    </row>
    <row r="13" spans="1:8" ht="15" thickBot="1" x14ac:dyDescent="0.35">
      <c r="A13" s="12"/>
      <c r="B13" s="13"/>
      <c r="C13" s="14" t="s">
        <v>2</v>
      </c>
      <c r="D13" s="65">
        <v>69000</v>
      </c>
      <c r="E13" s="33" t="s">
        <v>30</v>
      </c>
      <c r="F13" s="34"/>
    </row>
    <row r="14" spans="1:8" ht="15" thickBot="1" x14ac:dyDescent="0.35">
      <c r="A14" s="18">
        <v>100000</v>
      </c>
      <c r="B14" s="52" t="s">
        <v>7</v>
      </c>
      <c r="C14" s="26" t="s">
        <v>40</v>
      </c>
      <c r="D14" s="67">
        <v>100000</v>
      </c>
      <c r="E14" s="2" t="s">
        <v>30</v>
      </c>
      <c r="F14" s="34"/>
    </row>
    <row r="15" spans="1:8" x14ac:dyDescent="0.3">
      <c r="A15" s="10">
        <v>100000</v>
      </c>
      <c r="B15" s="51" t="s">
        <v>8</v>
      </c>
      <c r="C15" s="59" t="s">
        <v>3</v>
      </c>
      <c r="D15" s="63">
        <v>45000</v>
      </c>
      <c r="E15" s="32" t="s">
        <v>30</v>
      </c>
      <c r="F15" s="34"/>
    </row>
    <row r="16" spans="1:8" ht="15" thickBot="1" x14ac:dyDescent="0.35">
      <c r="A16" s="12"/>
      <c r="B16" s="13"/>
      <c r="C16" s="14" t="s">
        <v>2</v>
      </c>
      <c r="D16" s="65">
        <v>55000</v>
      </c>
      <c r="E16" s="33" t="s">
        <v>30</v>
      </c>
      <c r="F16" s="34"/>
    </row>
    <row r="17" spans="1:6" x14ac:dyDescent="0.3">
      <c r="A17" s="18">
        <v>130000</v>
      </c>
      <c r="B17" s="53" t="s">
        <v>9</v>
      </c>
      <c r="C17" s="31" t="s">
        <v>43</v>
      </c>
      <c r="D17" s="68">
        <v>30000</v>
      </c>
      <c r="E17" s="2" t="s">
        <v>30</v>
      </c>
      <c r="F17" s="34"/>
    </row>
    <row r="18" spans="1:6" ht="15" thickBot="1" x14ac:dyDescent="0.35">
      <c r="A18" s="21"/>
      <c r="B18" s="27"/>
      <c r="C18" s="28" t="s">
        <v>2</v>
      </c>
      <c r="D18" s="66">
        <v>100000</v>
      </c>
      <c r="E18" s="2" t="s">
        <v>30</v>
      </c>
      <c r="F18" s="34"/>
    </row>
    <row r="19" spans="1:6" x14ac:dyDescent="0.3">
      <c r="A19" s="10">
        <v>100000</v>
      </c>
      <c r="B19" s="51" t="s">
        <v>10</v>
      </c>
      <c r="C19" s="59" t="s">
        <v>3</v>
      </c>
      <c r="D19" s="63">
        <v>30000</v>
      </c>
      <c r="E19" s="29" t="s">
        <v>30</v>
      </c>
      <c r="F19" s="34" t="s">
        <v>34</v>
      </c>
    </row>
    <row r="20" spans="1:6" ht="15" thickBot="1" x14ac:dyDescent="0.35">
      <c r="A20" s="18"/>
      <c r="B20" s="27"/>
      <c r="C20" s="28" t="s">
        <v>2</v>
      </c>
      <c r="D20" s="66">
        <v>70000</v>
      </c>
      <c r="E20" s="2" t="s">
        <v>30</v>
      </c>
      <c r="F20" s="35"/>
    </row>
    <row r="21" spans="1:6" x14ac:dyDescent="0.3">
      <c r="A21" s="10">
        <v>135000</v>
      </c>
      <c r="B21" s="51" t="s">
        <v>11</v>
      </c>
      <c r="C21" s="11" t="s">
        <v>2</v>
      </c>
      <c r="D21" s="63">
        <v>54000</v>
      </c>
      <c r="E21" s="39" t="s">
        <v>30</v>
      </c>
      <c r="F21" s="40" t="s">
        <v>33</v>
      </c>
    </row>
    <row r="22" spans="1:6" x14ac:dyDescent="0.3">
      <c r="A22" s="18"/>
      <c r="B22" s="7"/>
      <c r="C22" s="58" t="s">
        <v>3</v>
      </c>
      <c r="D22" s="64">
        <v>40500</v>
      </c>
      <c r="E22" s="37" t="s">
        <v>30</v>
      </c>
      <c r="F22" s="41"/>
    </row>
    <row r="23" spans="1:6" ht="15" thickBot="1" x14ac:dyDescent="0.35">
      <c r="A23" s="12"/>
      <c r="B23" s="13"/>
      <c r="C23" s="14" t="s">
        <v>22</v>
      </c>
      <c r="D23" s="65">
        <v>40500</v>
      </c>
      <c r="E23" s="42" t="s">
        <v>30</v>
      </c>
      <c r="F23" s="43"/>
    </row>
    <row r="24" spans="1:6" x14ac:dyDescent="0.3">
      <c r="A24" s="6">
        <v>100000</v>
      </c>
      <c r="B24" s="53" t="s">
        <v>12</v>
      </c>
      <c r="C24" s="11" t="s">
        <v>44</v>
      </c>
      <c r="D24" s="68">
        <v>75000</v>
      </c>
      <c r="E24" s="38" t="s">
        <v>30</v>
      </c>
      <c r="F24" s="36" t="s">
        <v>36</v>
      </c>
    </row>
    <row r="25" spans="1:6" ht="15" thickBot="1" x14ac:dyDescent="0.35">
      <c r="A25" s="6"/>
      <c r="B25" s="7"/>
      <c r="C25" s="58" t="s">
        <v>3</v>
      </c>
      <c r="D25" s="64">
        <v>25000</v>
      </c>
      <c r="E25" s="37" t="s">
        <v>30</v>
      </c>
      <c r="F25" s="34"/>
    </row>
    <row r="26" spans="1:6" ht="15" thickBot="1" x14ac:dyDescent="0.35">
      <c r="A26" s="19">
        <v>100000</v>
      </c>
      <c r="B26" s="54" t="s">
        <v>13</v>
      </c>
      <c r="C26" s="20" t="s">
        <v>41</v>
      </c>
      <c r="D26" s="69">
        <v>100000</v>
      </c>
      <c r="E26" s="44" t="s">
        <v>31</v>
      </c>
      <c r="F26" s="45"/>
    </row>
    <row r="27" spans="1:6" ht="15" thickBot="1" x14ac:dyDescent="0.35">
      <c r="A27" s="18">
        <v>150000</v>
      </c>
      <c r="B27" s="53" t="s">
        <v>14</v>
      </c>
      <c r="C27" s="57" t="s">
        <v>35</v>
      </c>
      <c r="D27" s="70">
        <v>70000</v>
      </c>
      <c r="E27" s="2" t="s">
        <v>30</v>
      </c>
      <c r="F27" s="36"/>
    </row>
    <row r="28" spans="1:6" ht="15" thickBot="1" x14ac:dyDescent="0.35">
      <c r="A28" s="21"/>
      <c r="B28" s="7"/>
      <c r="C28" s="4" t="s">
        <v>2</v>
      </c>
      <c r="D28" s="64">
        <v>50000</v>
      </c>
      <c r="E28" s="29" t="s">
        <v>30</v>
      </c>
      <c r="F28" s="34"/>
    </row>
    <row r="29" spans="1:6" ht="15" thickBot="1" x14ac:dyDescent="0.35">
      <c r="A29" s="21"/>
      <c r="B29" s="27"/>
      <c r="C29" s="28" t="s">
        <v>22</v>
      </c>
      <c r="D29" s="66">
        <v>30000</v>
      </c>
      <c r="E29" s="29" t="s">
        <v>30</v>
      </c>
      <c r="F29" s="35"/>
    </row>
    <row r="30" spans="1:6" x14ac:dyDescent="0.3">
      <c r="A30" s="10">
        <v>135000</v>
      </c>
      <c r="B30" s="51" t="s">
        <v>15</v>
      </c>
      <c r="C30" s="48" t="s">
        <v>2</v>
      </c>
      <c r="D30" s="61">
        <v>115000</v>
      </c>
      <c r="E30" s="49" t="s">
        <v>30</v>
      </c>
      <c r="F30" s="46"/>
    </row>
    <row r="31" spans="1:6" ht="15" thickBot="1" x14ac:dyDescent="0.35">
      <c r="A31" s="12"/>
      <c r="B31" s="13"/>
      <c r="C31" s="56" t="s">
        <v>3</v>
      </c>
      <c r="D31" s="62">
        <v>20000</v>
      </c>
      <c r="E31" s="50" t="s">
        <v>30</v>
      </c>
      <c r="F31" s="46"/>
    </row>
    <row r="32" spans="1:6" x14ac:dyDescent="0.3">
      <c r="A32" s="18">
        <v>100000</v>
      </c>
      <c r="B32" s="53" t="s">
        <v>16</v>
      </c>
      <c r="C32" s="31" t="s">
        <v>40</v>
      </c>
      <c r="D32" s="70">
        <v>50000</v>
      </c>
      <c r="E32" s="2" t="s">
        <v>30</v>
      </c>
      <c r="F32" s="36"/>
    </row>
    <row r="33" spans="1:8" ht="15" thickBot="1" x14ac:dyDescent="0.35">
      <c r="A33" s="15"/>
      <c r="B33" s="13"/>
      <c r="C33" s="14" t="s">
        <v>3</v>
      </c>
      <c r="D33" s="71">
        <v>50000</v>
      </c>
      <c r="E33" s="30" t="s">
        <v>30</v>
      </c>
      <c r="F33" s="34"/>
    </row>
    <row r="34" spans="1:8" ht="15" thickBot="1" x14ac:dyDescent="0.35">
      <c r="A34" s="10">
        <v>155000</v>
      </c>
      <c r="B34" s="51" t="s">
        <v>17</v>
      </c>
      <c r="C34" s="11" t="s">
        <v>39</v>
      </c>
      <c r="D34" s="63">
        <v>77500</v>
      </c>
      <c r="E34" s="29" t="s">
        <v>30</v>
      </c>
      <c r="F34" s="34"/>
    </row>
    <row r="35" spans="1:8" x14ac:dyDescent="0.3">
      <c r="A35" s="10"/>
      <c r="B35" s="51"/>
      <c r="C35" s="11" t="s">
        <v>22</v>
      </c>
      <c r="D35" s="63">
        <v>77500</v>
      </c>
      <c r="E35" s="29" t="s">
        <v>30</v>
      </c>
      <c r="F35" s="34"/>
    </row>
    <row r="36" spans="1:8" s="2" customFormat="1" x14ac:dyDescent="0.3">
      <c r="A36" s="3">
        <v>2000000</v>
      </c>
      <c r="B36" s="2" t="s">
        <v>25</v>
      </c>
      <c r="D36" s="72">
        <f>SUM(D5:D35)</f>
        <v>2000000</v>
      </c>
      <c r="H36" s="3"/>
    </row>
    <row r="37" spans="1:8" x14ac:dyDescent="0.3">
      <c r="C37" t="s">
        <v>18</v>
      </c>
      <c r="D37" s="73"/>
    </row>
    <row r="38" spans="1:8" x14ac:dyDescent="0.3">
      <c r="C38" t="s">
        <v>19</v>
      </c>
      <c r="D38" s="60"/>
    </row>
    <row r="39" spans="1:8" x14ac:dyDescent="0.3">
      <c r="C39" t="s">
        <v>20</v>
      </c>
      <c r="D39" s="60"/>
    </row>
    <row r="40" spans="1:8" x14ac:dyDescent="0.3">
      <c r="C40" t="s">
        <v>23</v>
      </c>
      <c r="D40" s="60"/>
    </row>
    <row r="41" spans="1:8" x14ac:dyDescent="0.3">
      <c r="C41" t="s">
        <v>42</v>
      </c>
      <c r="D41" s="60"/>
    </row>
    <row r="42" spans="1:8" x14ac:dyDescent="0.3">
      <c r="C42" t="s">
        <v>46</v>
      </c>
    </row>
  </sheetData>
  <pageMargins left="0.70866141732283472" right="0.70866141732283472" top="0.78740157480314965" bottom="0.78740157480314965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Pakosta</dc:creator>
  <cp:lastModifiedBy>PC</cp:lastModifiedBy>
  <cp:lastPrinted>2023-07-11T06:15:47Z</cp:lastPrinted>
  <dcterms:created xsi:type="dcterms:W3CDTF">2017-11-01T05:43:08Z</dcterms:created>
  <dcterms:modified xsi:type="dcterms:W3CDTF">2024-06-10T09:44:32Z</dcterms:modified>
</cp:coreProperties>
</file>